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850" windowHeight="13290" activeTab="0"/>
  </bookViews>
  <sheets>
    <sheet name="heuristic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<sst xmlns="http://schemas.openxmlformats.org/spreadsheetml/2006/main" count="60" uniqueCount="34">
  <si>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Intuitive Discussion of the Equivalent Risk-Neutral World</t>
  </si>
  <si>
    <t>Consider the following as a description of the possible values that a stock price can take on in 1 year:</t>
  </si>
  <si>
    <t>Time Line:</t>
  </si>
  <si>
    <t>Today</t>
  </si>
  <si>
    <t>1-Year</t>
  </si>
  <si>
    <t>Probability</t>
  </si>
  <si>
    <t>So the expected value of the price in 1 year is:</t>
  </si>
  <si>
    <t>Of course today's price depends on the risk premium in the market.</t>
  </si>
  <si>
    <t>Suppose that the risk-free rate is:</t>
  </si>
  <si>
    <t>And suppose that in our world, the riskiness of the stock, combined with peoples' attitudes to risk is</t>
  </si>
  <si>
    <t xml:space="preserve">  such that the risk premium on this stock is:</t>
  </si>
  <si>
    <t>In this case, we can complete the picture that describes our world:</t>
  </si>
  <si>
    <t>Now bear in mind that this is a complete description of our world.</t>
  </si>
  <si>
    <t>Any world that has the same values in all future states of nature and today, is an equivalent world.</t>
  </si>
  <si>
    <r>
      <t xml:space="preserve">What may vary across </t>
    </r>
    <r>
      <rPr>
        <i/>
        <sz val="10"/>
        <rFont val="Arial"/>
        <family val="2"/>
      </rPr>
      <t>equivalent</t>
    </r>
    <r>
      <rPr>
        <sz val="10"/>
        <rFont val="Arial"/>
        <family val="0"/>
      </rPr>
      <t xml:space="preserve"> worlds are the risk premium and the probabilities associated with the future states.</t>
    </r>
  </si>
  <si>
    <t>So the following are all equivalent worlds:</t>
  </si>
  <si>
    <t>E(S(T))</t>
  </si>
  <si>
    <t>Risk Premium:</t>
  </si>
  <si>
    <t>But none of these equivalent worlds is particularly helpful in valuing derivative securitities in our world.</t>
  </si>
  <si>
    <t>We will consider a call option on the stock that expires in 1 year, with a strike price of:</t>
  </si>
  <si>
    <t>In all of these worlds, including our actual (or "physical") world, we can compute the expected value of the option at expiration.</t>
  </si>
  <si>
    <t xml:space="preserve">  However, determining the risk premium required on the option so that we can bring the expected future value back to today is quite complicated.</t>
  </si>
  <si>
    <t xml:space="preserve">   The option is a levered claim on the stock, so it will inherit the stock's risk premium, but that must be scaled by the leverage.  </t>
  </si>
  <si>
    <t xml:space="preserve">    Doing that would depend on the strike price, term, etc.</t>
  </si>
  <si>
    <r>
      <t xml:space="preserve">So to simplify this process, we can use the equivalent </t>
    </r>
    <r>
      <rPr>
        <i/>
        <sz val="10"/>
        <rFont val="Arial"/>
        <family val="2"/>
      </rPr>
      <t>risk-neutral world.</t>
    </r>
  </si>
  <si>
    <t>In this world, the 3 prices are all the same (as in any equivalent world), but the risk premium on the stock (or any asset) is 0.</t>
  </si>
  <si>
    <t>Note that we have to solve for the up- and down-state probabilities so that the expected return on the stock is the risk-free rate.</t>
  </si>
  <si>
    <r>
      <t xml:space="preserve">So these probabilities can be called the </t>
    </r>
    <r>
      <rPr>
        <i/>
        <sz val="10"/>
        <rFont val="Arial"/>
        <family val="2"/>
      </rPr>
      <t>risk-neutral probabilities.</t>
    </r>
  </si>
  <si>
    <t>Now this is helpful, because this is an equivalent world, and all assets' values today can be obtained by taking the expectation and discounting this back at the risk-free rate.</t>
  </si>
  <si>
    <t>Consider our call option.</t>
  </si>
  <si>
    <t>So the expected value of the call upon expiration is:</t>
  </si>
  <si>
    <t xml:space="preserve">  This means that its value today is:</t>
  </si>
  <si>
    <t>This is the value in the equivalent risk-neutral world, but since that is equivalent to our world, it is also the value in our world.</t>
  </si>
  <si>
    <t>Note that we  used the risk-neutral probability of exercise to value the option.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</si>
</sst>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95250</xdr:rowOff>
    </xdr:from>
    <xdr:to>
      <xdr:col>4</xdr:col>
      <xdr:colOff>304800</xdr:colOff>
      <xdr:row>8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1524000" y="1352550"/>
          <a:ext cx="1266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8</xdr:row>
      <xdr:rowOff>114300</xdr:rowOff>
    </xdr:from>
    <xdr:to>
      <xdr:col>4</xdr:col>
      <xdr:colOff>323850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H="1" flipV="1">
          <a:off x="1543050" y="1695450"/>
          <a:ext cx="12668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104775</xdr:rowOff>
    </xdr:from>
    <xdr:to>
      <xdr:col>4</xdr:col>
      <xdr:colOff>314325</xdr:colOff>
      <xdr:row>23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1533525" y="3790950"/>
          <a:ext cx="1266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95250</xdr:rowOff>
    </xdr:from>
    <xdr:to>
      <xdr:col>4</xdr:col>
      <xdr:colOff>333375</xdr:colOff>
      <xdr:row>25</xdr:row>
      <xdr:rowOff>57150</xdr:rowOff>
    </xdr:to>
    <xdr:sp>
      <xdr:nvSpPr>
        <xdr:cNvPr id="4" name="Line 4"/>
        <xdr:cNvSpPr>
          <a:spLocks/>
        </xdr:cNvSpPr>
      </xdr:nvSpPr>
      <xdr:spPr>
        <a:xfrm flipH="1" flipV="1">
          <a:off x="1552575" y="4105275"/>
          <a:ext cx="12668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39</xdr:row>
      <xdr:rowOff>104775</xdr:rowOff>
    </xdr:from>
    <xdr:to>
      <xdr:col>4</xdr:col>
      <xdr:colOff>314325</xdr:colOff>
      <xdr:row>41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1533525" y="6705600"/>
          <a:ext cx="1266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95250</xdr:rowOff>
    </xdr:from>
    <xdr:to>
      <xdr:col>4</xdr:col>
      <xdr:colOff>333375</xdr:colOff>
      <xdr:row>43</xdr:row>
      <xdr:rowOff>57150</xdr:rowOff>
    </xdr:to>
    <xdr:sp>
      <xdr:nvSpPr>
        <xdr:cNvPr id="6" name="Line 6"/>
        <xdr:cNvSpPr>
          <a:spLocks/>
        </xdr:cNvSpPr>
      </xdr:nvSpPr>
      <xdr:spPr>
        <a:xfrm flipH="1" flipV="1">
          <a:off x="1552575" y="7019925"/>
          <a:ext cx="12668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39</xdr:row>
      <xdr:rowOff>104775</xdr:rowOff>
    </xdr:from>
    <xdr:to>
      <xdr:col>12</xdr:col>
      <xdr:colOff>314325</xdr:colOff>
      <xdr:row>41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6410325" y="6705600"/>
          <a:ext cx="1266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41</xdr:row>
      <xdr:rowOff>95250</xdr:rowOff>
    </xdr:from>
    <xdr:to>
      <xdr:col>12</xdr:col>
      <xdr:colOff>333375</xdr:colOff>
      <xdr:row>43</xdr:row>
      <xdr:rowOff>57150</xdr:rowOff>
    </xdr:to>
    <xdr:sp>
      <xdr:nvSpPr>
        <xdr:cNvPr id="8" name="Line 8"/>
        <xdr:cNvSpPr>
          <a:spLocks/>
        </xdr:cNvSpPr>
      </xdr:nvSpPr>
      <xdr:spPr>
        <a:xfrm flipH="1" flipV="1">
          <a:off x="6429375" y="7019925"/>
          <a:ext cx="12668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39</xdr:row>
      <xdr:rowOff>104775</xdr:rowOff>
    </xdr:from>
    <xdr:to>
      <xdr:col>19</xdr:col>
      <xdr:colOff>314325</xdr:colOff>
      <xdr:row>41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10677525" y="6705600"/>
          <a:ext cx="1266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41</xdr:row>
      <xdr:rowOff>95250</xdr:rowOff>
    </xdr:from>
    <xdr:to>
      <xdr:col>19</xdr:col>
      <xdr:colOff>333375</xdr:colOff>
      <xdr:row>43</xdr:row>
      <xdr:rowOff>57150</xdr:rowOff>
    </xdr:to>
    <xdr:sp>
      <xdr:nvSpPr>
        <xdr:cNvPr id="10" name="Line 10"/>
        <xdr:cNvSpPr>
          <a:spLocks/>
        </xdr:cNvSpPr>
      </xdr:nvSpPr>
      <xdr:spPr>
        <a:xfrm flipH="1" flipV="1">
          <a:off x="10696575" y="7019925"/>
          <a:ext cx="12668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63</xdr:row>
      <xdr:rowOff>104775</xdr:rowOff>
    </xdr:from>
    <xdr:to>
      <xdr:col>4</xdr:col>
      <xdr:colOff>314325</xdr:colOff>
      <xdr:row>65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1533525" y="10591800"/>
          <a:ext cx="1266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65</xdr:row>
      <xdr:rowOff>95250</xdr:rowOff>
    </xdr:from>
    <xdr:to>
      <xdr:col>4</xdr:col>
      <xdr:colOff>333375</xdr:colOff>
      <xdr:row>67</xdr:row>
      <xdr:rowOff>57150</xdr:rowOff>
    </xdr:to>
    <xdr:sp>
      <xdr:nvSpPr>
        <xdr:cNvPr id="12" name="Line 12"/>
        <xdr:cNvSpPr>
          <a:spLocks/>
        </xdr:cNvSpPr>
      </xdr:nvSpPr>
      <xdr:spPr>
        <a:xfrm flipH="1" flipV="1">
          <a:off x="1552575" y="10906125"/>
          <a:ext cx="12668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79</xdr:row>
      <xdr:rowOff>66675</xdr:rowOff>
    </xdr:from>
    <xdr:to>
      <xdr:col>4</xdr:col>
      <xdr:colOff>371475</xdr:colOff>
      <xdr:row>81</xdr:row>
      <xdr:rowOff>38100</xdr:rowOff>
    </xdr:to>
    <xdr:sp>
      <xdr:nvSpPr>
        <xdr:cNvPr id="13" name="Line 13"/>
        <xdr:cNvSpPr>
          <a:spLocks/>
        </xdr:cNvSpPr>
      </xdr:nvSpPr>
      <xdr:spPr>
        <a:xfrm flipH="1">
          <a:off x="1590675" y="13144500"/>
          <a:ext cx="1266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81</xdr:row>
      <xdr:rowOff>114300</xdr:rowOff>
    </xdr:from>
    <xdr:to>
      <xdr:col>4</xdr:col>
      <xdr:colOff>438150</xdr:colOff>
      <xdr:row>83</xdr:row>
      <xdr:rowOff>76200</xdr:rowOff>
    </xdr:to>
    <xdr:sp>
      <xdr:nvSpPr>
        <xdr:cNvPr id="14" name="Line 14"/>
        <xdr:cNvSpPr>
          <a:spLocks/>
        </xdr:cNvSpPr>
      </xdr:nvSpPr>
      <xdr:spPr>
        <a:xfrm flipH="1" flipV="1">
          <a:off x="1657350" y="13515975"/>
          <a:ext cx="12668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workbookViewId="0" topLeftCell="A48">
      <selection activeCell="G17" sqref="G17"/>
    </sheetView>
  </sheetViews>
  <sheetFormatPr defaultColWidth="9.140625" defaultRowHeight="12.75"/>
  <cols>
    <col min="1" max="1" width="9.8515625" style="0" customWidth="1"/>
  </cols>
  <sheetData>
    <row r="1" spans="1:22" ht="20.25">
      <c r="A1" s="2"/>
      <c r="B1" s="2"/>
      <c r="C1" s="2"/>
      <c r="D1" s="2"/>
      <c r="E1" s="2"/>
      <c r="F1" s="2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5" ht="12.75">
      <c r="A5" t="s">
        <v>1</v>
      </c>
    </row>
    <row r="6" ht="12.75">
      <c r="F6" t="s">
        <v>5</v>
      </c>
    </row>
    <row r="7" spans="5:6" ht="12.75">
      <c r="E7">
        <v>200</v>
      </c>
      <c r="F7">
        <v>0.5</v>
      </c>
    </row>
    <row r="11" spans="5:6" ht="12.75">
      <c r="E11">
        <v>50</v>
      </c>
      <c r="F11">
        <v>0.5</v>
      </c>
    </row>
    <row r="12" spans="1:5" ht="12.75">
      <c r="A12" t="s">
        <v>2</v>
      </c>
      <c r="C12" t="s">
        <v>3</v>
      </c>
      <c r="E12" t="s">
        <v>4</v>
      </c>
    </row>
    <row r="14" spans="1:6" ht="12.75">
      <c r="A14" t="s">
        <v>6</v>
      </c>
      <c r="F14">
        <f>F7*E7+F11*E11</f>
        <v>125</v>
      </c>
    </row>
    <row r="15" ht="12.75">
      <c r="A15" t="s">
        <v>7</v>
      </c>
    </row>
    <row r="16" spans="1:4" ht="12.75">
      <c r="A16" t="s">
        <v>8</v>
      </c>
      <c r="D16">
        <v>0.1</v>
      </c>
    </row>
    <row r="17" ht="12.75">
      <c r="A17" t="s">
        <v>9</v>
      </c>
    </row>
    <row r="18" spans="1:5" ht="12.75">
      <c r="A18" t="s">
        <v>10</v>
      </c>
      <c r="E18">
        <v>0.15</v>
      </c>
    </row>
    <row r="20" ht="12.75">
      <c r="A20" t="s">
        <v>11</v>
      </c>
    </row>
    <row r="22" ht="12.75">
      <c r="E22">
        <v>200</v>
      </c>
    </row>
    <row r="24" ht="12.75">
      <c r="C24" s="1">
        <f>F14/(1+D16+E18)</f>
        <v>100</v>
      </c>
    </row>
    <row r="26" ht="12.75">
      <c r="E26">
        <v>50</v>
      </c>
    </row>
    <row r="27" spans="1:5" ht="12.75">
      <c r="A27" t="s">
        <v>2</v>
      </c>
      <c r="C27" t="s">
        <v>3</v>
      </c>
      <c r="E27" t="s">
        <v>4</v>
      </c>
    </row>
    <row r="31" ht="12.75">
      <c r="A31" t="s">
        <v>12</v>
      </c>
    </row>
    <row r="34" ht="12.75">
      <c r="A34" t="s">
        <v>13</v>
      </c>
    </row>
    <row r="35" ht="12.75">
      <c r="A35" t="s">
        <v>14</v>
      </c>
    </row>
    <row r="38" ht="12.75">
      <c r="A38" t="s">
        <v>15</v>
      </c>
    </row>
    <row r="39" spans="6:21" ht="12.75">
      <c r="F39" t="s">
        <v>5</v>
      </c>
      <c r="N39" t="s">
        <v>5</v>
      </c>
      <c r="U39" t="s">
        <v>5</v>
      </c>
    </row>
    <row r="40" spans="5:21" ht="12.75">
      <c r="E40">
        <v>200</v>
      </c>
      <c r="F40">
        <v>0.6</v>
      </c>
      <c r="M40">
        <v>200</v>
      </c>
      <c r="N40">
        <v>0.7</v>
      </c>
      <c r="T40">
        <v>200</v>
      </c>
      <c r="U40">
        <v>0.8</v>
      </c>
    </row>
    <row r="42" spans="3:18" ht="12.75">
      <c r="C42" s="1">
        <f>D47/(1+$D$16+E48)</f>
        <v>99.99999999999999</v>
      </c>
      <c r="K42" s="1">
        <f>L47/(1+D16+M48)</f>
        <v>100</v>
      </c>
      <c r="R42" s="1">
        <f>S47/(1+D16+T48)</f>
        <v>99.99999999999999</v>
      </c>
    </row>
    <row r="44" spans="5:21" ht="12.75">
      <c r="E44">
        <v>50</v>
      </c>
      <c r="F44">
        <v>0.4</v>
      </c>
      <c r="M44">
        <v>50</v>
      </c>
      <c r="N44">
        <v>0.3</v>
      </c>
      <c r="T44">
        <v>50</v>
      </c>
      <c r="U44">
        <v>0.2</v>
      </c>
    </row>
    <row r="45" spans="1:20" ht="12.75">
      <c r="A45" t="s">
        <v>2</v>
      </c>
      <c r="C45" t="s">
        <v>3</v>
      </c>
      <c r="E45" t="s">
        <v>4</v>
      </c>
      <c r="I45" t="s">
        <v>2</v>
      </c>
      <c r="K45" t="s">
        <v>3</v>
      </c>
      <c r="M45" t="s">
        <v>4</v>
      </c>
      <c r="P45" t="s">
        <v>2</v>
      </c>
      <c r="R45" t="s">
        <v>3</v>
      </c>
      <c r="T45" t="s">
        <v>4</v>
      </c>
    </row>
    <row r="47" spans="3:19" ht="12.75">
      <c r="C47" t="s">
        <v>16</v>
      </c>
      <c r="D47">
        <f>E40*F40+E44*F44</f>
        <v>140</v>
      </c>
      <c r="K47" t="s">
        <v>16</v>
      </c>
      <c r="L47">
        <f>M40*N40+M44*N44</f>
        <v>155</v>
      </c>
      <c r="R47" t="s">
        <v>16</v>
      </c>
      <c r="S47">
        <f>T40*U40+T44*U44</f>
        <v>170</v>
      </c>
    </row>
    <row r="48" spans="3:20" ht="12.75">
      <c r="C48" t="s">
        <v>17</v>
      </c>
      <c r="E48">
        <v>0.3</v>
      </c>
      <c r="K48" t="s">
        <v>17</v>
      </c>
      <c r="M48">
        <v>0.45</v>
      </c>
      <c r="R48" t="s">
        <v>17</v>
      </c>
      <c r="T48">
        <v>0.6</v>
      </c>
    </row>
    <row r="51" ht="12.75">
      <c r="A51" t="s">
        <v>18</v>
      </c>
    </row>
    <row r="53" spans="1:9" ht="12.75">
      <c r="A53" t="s">
        <v>19</v>
      </c>
      <c r="I53">
        <v>180</v>
      </c>
    </row>
    <row r="54" ht="12.75">
      <c r="A54" t="s">
        <v>20</v>
      </c>
    </row>
    <row r="55" ht="12.75">
      <c r="A55" t="s">
        <v>21</v>
      </c>
    </row>
    <row r="56" ht="12.75">
      <c r="A56" t="s">
        <v>22</v>
      </c>
    </row>
    <row r="57" ht="12.75">
      <c r="A57" t="s">
        <v>23</v>
      </c>
    </row>
    <row r="59" ht="12.75">
      <c r="A59" t="s">
        <v>24</v>
      </c>
    </row>
    <row r="60" ht="12.75">
      <c r="A60" t="s">
        <v>25</v>
      </c>
    </row>
    <row r="63" ht="12.75">
      <c r="F63" t="s">
        <v>5</v>
      </c>
    </row>
    <row r="64" spans="5:6" ht="12.75">
      <c r="E64">
        <v>200</v>
      </c>
      <c r="F64">
        <v>0.4</v>
      </c>
    </row>
    <row r="66" ht="12.75">
      <c r="C66" s="1">
        <f>D71/(1+$D$16+E72)</f>
        <v>99.99999999999999</v>
      </c>
    </row>
    <row r="68" spans="5:6" ht="12.75">
      <c r="E68">
        <v>50</v>
      </c>
      <c r="F68">
        <v>0.6</v>
      </c>
    </row>
    <row r="69" spans="1:5" ht="12.75">
      <c r="A69" t="s">
        <v>2</v>
      </c>
      <c r="C69" t="s">
        <v>3</v>
      </c>
      <c r="E69" t="s">
        <v>4</v>
      </c>
    </row>
    <row r="71" spans="3:4" ht="12.75">
      <c r="C71" t="s">
        <v>16</v>
      </c>
      <c r="D71">
        <f>E64*F64+E68*F68</f>
        <v>110</v>
      </c>
    </row>
    <row r="72" spans="3:5" ht="12.75">
      <c r="C72" t="s">
        <v>17</v>
      </c>
      <c r="E72">
        <v>0</v>
      </c>
    </row>
    <row r="74" ht="12.75">
      <c r="A74" t="s">
        <v>26</v>
      </c>
    </row>
    <row r="75" ht="12.75">
      <c r="B75" t="s">
        <v>27</v>
      </c>
    </row>
    <row r="76" ht="12.75">
      <c r="A76" t="s">
        <v>28</v>
      </c>
    </row>
    <row r="78" ht="12.75">
      <c r="A78" t="s">
        <v>29</v>
      </c>
    </row>
    <row r="79" ht="12.75">
      <c r="F79" t="s">
        <v>5</v>
      </c>
    </row>
    <row r="80" spans="5:6" ht="12.75">
      <c r="E80">
        <f>MAX(E64-$I$53,0)</f>
        <v>20</v>
      </c>
      <c r="F80">
        <v>0.4</v>
      </c>
    </row>
    <row r="84" spans="5:6" ht="12.75">
      <c r="E84">
        <f>MAX(E68-$I$53,0)</f>
        <v>0</v>
      </c>
      <c r="F84">
        <v>0.6</v>
      </c>
    </row>
    <row r="87" spans="1:6" ht="12.75">
      <c r="A87" t="s">
        <v>30</v>
      </c>
      <c r="F87">
        <f>F80*E80+F84*E84</f>
        <v>8</v>
      </c>
    </row>
    <row r="88" spans="1:6" ht="12.75">
      <c r="A88" t="s">
        <v>31</v>
      </c>
      <c r="F88">
        <f>F87/(1+D16)</f>
        <v>7.2727272727272725</v>
      </c>
    </row>
    <row r="90" ht="12.75">
      <c r="A90" t="s">
        <v>32</v>
      </c>
    </row>
    <row r="91" ht="12.75">
      <c r="A91" t="s">
        <v>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Lamoureux</dc:creator>
  <cp:keywords/>
  <dc:description/>
  <cp:lastModifiedBy>Chris Lamoureux</cp:lastModifiedBy>
  <dcterms:created xsi:type="dcterms:W3CDTF">2009-02-08T17:51:10Z</dcterms:created>
  <dcterms:modified xsi:type="dcterms:W3CDTF">2009-02-08T18:51:42Z</dcterms:modified>
  <cp:category/>
  <cp:version/>
  <cp:contentType/>
  <cp:contentStatus/>
</cp:coreProperties>
</file>