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42/2023/ps/2/"/>
    </mc:Choice>
  </mc:AlternateContent>
  <xr:revisionPtr revIDLastSave="0" documentId="13_ncr:1_{355DE635-FA62-504C-953F-2D010C8D001B}" xr6:coauthVersionLast="47" xr6:coauthVersionMax="47" xr10:uidLastSave="{00000000-0000-0000-0000-000000000000}"/>
  <bookViews>
    <workbookView xWindow="6020" yWindow="1160" windowWidth="33200" windowHeight="17260" xr2:uid="{020488A0-D7EE-684B-9116-6DAB7B3E62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</calcChain>
</file>

<file path=xl/sharedStrings.xml><?xml version="1.0" encoding="utf-8"?>
<sst xmlns="http://schemas.openxmlformats.org/spreadsheetml/2006/main" count="44" uniqueCount="44">
  <si>
    <t>Today:</t>
  </si>
  <si>
    <t>Note</t>
  </si>
  <si>
    <t>Coupon</t>
  </si>
  <si>
    <t>Mat</t>
  </si>
  <si>
    <t>Bid</t>
  </si>
  <si>
    <t>Ask</t>
  </si>
  <si>
    <t>You collect the following market information from Bloomberg.</t>
  </si>
  <si>
    <t>You also observe the following 2 notes.  Ascertain whether either presents an optical arbitrage.</t>
  </si>
  <si>
    <t>97-06+</t>
  </si>
  <si>
    <t>97-06</t>
  </si>
  <si>
    <t>97-30+</t>
  </si>
  <si>
    <t>97-30</t>
  </si>
  <si>
    <t>98-24+</t>
  </si>
  <si>
    <t>98-24</t>
  </si>
  <si>
    <t>96-11+</t>
  </si>
  <si>
    <t>96-11</t>
  </si>
  <si>
    <t>102-20</t>
  </si>
  <si>
    <t>96-03+</t>
  </si>
  <si>
    <t>96-03</t>
  </si>
  <si>
    <t>103-26</t>
  </si>
  <si>
    <t>103-25+</t>
  </si>
  <si>
    <t>99-04+</t>
  </si>
  <si>
    <t>99-04</t>
  </si>
  <si>
    <t>92-18+</t>
  </si>
  <si>
    <t>92-18</t>
  </si>
  <si>
    <t>97-05</t>
  </si>
  <si>
    <t>97-04+</t>
  </si>
  <si>
    <t>92-13+</t>
  </si>
  <si>
    <t>92-14</t>
  </si>
  <si>
    <t>91-14</t>
  </si>
  <si>
    <t>91-14+</t>
  </si>
  <si>
    <t>90-02</t>
  </si>
  <si>
    <t>90-03</t>
  </si>
  <si>
    <t>102-30+</t>
  </si>
  <si>
    <t xml:space="preserve">  1) Find the yields to maturity of these 16 notes.</t>
  </si>
  <si>
    <t xml:space="preserve">  2) Bootstrap the 0-copuon yield curve using notes 1-14.</t>
  </si>
  <si>
    <t xml:space="preserve">  3) Ascertain whether there is an optical arbitrage with note 15 and the original 14 notes.  If so, show the arb trade.</t>
  </si>
  <si>
    <t xml:space="preserve">  4) Ascertain whether there is an optical arbitrage with note 16 and the original 14 notes.  If so, show the arb trade.</t>
  </si>
  <si>
    <t>102-31+</t>
  </si>
  <si>
    <t>99-09+</t>
  </si>
  <si>
    <t>99-10+</t>
  </si>
  <si>
    <t>102-19</t>
  </si>
  <si>
    <t>102-04+</t>
  </si>
  <si>
    <t>102-05+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</si>
</sst>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FC86-6103-7448-A6BA-B02FE8A9E728}">
  <dimension ref="A1:U31"/>
  <sheetViews>
    <sheetView tabSelected="1" workbookViewId="0">
      <selection activeCell="C11" sqref="C11:C24"/>
    </sheetView>
  </sheetViews>
  <sheetFormatPr baseColWidth="10" defaultRowHeight="16" x14ac:dyDescent="0.2"/>
  <cols>
    <col min="3" max="3" width="10.83203125" customWidth="1"/>
  </cols>
  <sheetData>
    <row r="1" spans="1:21" x14ac:dyDescent="0.2">
      <c r="A1" t="s">
        <v>6</v>
      </c>
    </row>
    <row r="2" spans="1:21" x14ac:dyDescent="0.2">
      <c r="A2" t="s">
        <v>34</v>
      </c>
    </row>
    <row r="3" spans="1:21" x14ac:dyDescent="0.2">
      <c r="A3" t="s">
        <v>35</v>
      </c>
    </row>
    <row r="4" spans="1:21" x14ac:dyDescent="0.2">
      <c r="A4" t="s">
        <v>36</v>
      </c>
    </row>
    <row r="5" spans="1:21" x14ac:dyDescent="0.2">
      <c r="A5" t="s">
        <v>37</v>
      </c>
    </row>
    <row r="7" spans="1:21" x14ac:dyDescent="0.2">
      <c r="A7" t="s">
        <v>0</v>
      </c>
      <c r="B7" s="2">
        <v>45154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B8" s="1"/>
      <c r="C8" s="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10" spans="1:21" x14ac:dyDescent="0.2">
      <c r="A10" s="4" t="s">
        <v>1</v>
      </c>
      <c r="B10" s="4" t="s">
        <v>2</v>
      </c>
      <c r="C10" s="4" t="s">
        <v>3</v>
      </c>
      <c r="D10" t="s">
        <v>4</v>
      </c>
      <c r="E10" t="s">
        <v>5</v>
      </c>
    </row>
    <row r="11" spans="1:21" x14ac:dyDescent="0.2">
      <c r="A11" s="4">
        <v>1</v>
      </c>
      <c r="B11" s="5">
        <v>2.75E-2</v>
      </c>
      <c r="C11" s="2">
        <v>45245</v>
      </c>
      <c r="D11" t="s">
        <v>39</v>
      </c>
      <c r="E11" t="s">
        <v>40</v>
      </c>
      <c r="F11" s="1"/>
    </row>
    <row r="12" spans="1:21" x14ac:dyDescent="0.2">
      <c r="A12" s="4">
        <v>2</v>
      </c>
      <c r="B12" s="5">
        <v>2.75E-2</v>
      </c>
      <c r="C12" s="2">
        <f>EDATE(C11,3)</f>
        <v>45337</v>
      </c>
      <c r="D12" t="s">
        <v>13</v>
      </c>
      <c r="E12" t="s">
        <v>12</v>
      </c>
      <c r="F12" s="1"/>
    </row>
    <row r="13" spans="1:21" x14ac:dyDescent="0.2">
      <c r="A13" s="4">
        <v>3</v>
      </c>
      <c r="B13" s="5">
        <v>2.5000000000000001E-2</v>
      </c>
      <c r="C13" s="2">
        <f t="shared" ref="C13:C24" si="0">EDATE(C12,3)</f>
        <v>45427</v>
      </c>
      <c r="D13" t="s">
        <v>11</v>
      </c>
      <c r="E13" t="s">
        <v>10</v>
      </c>
      <c r="F13" s="1"/>
    </row>
    <row r="14" spans="1:21" x14ac:dyDescent="0.2">
      <c r="A14" s="4">
        <v>4</v>
      </c>
      <c r="B14" s="5">
        <v>2.375E-2</v>
      </c>
      <c r="C14" s="2">
        <f t="shared" si="0"/>
        <v>45519</v>
      </c>
      <c r="D14" s="6" t="s">
        <v>9</v>
      </c>
      <c r="E14" t="s">
        <v>8</v>
      </c>
      <c r="F14" s="1"/>
    </row>
    <row r="15" spans="1:21" ht="15" customHeight="1" x14ac:dyDescent="0.2">
      <c r="A15" s="4">
        <v>5</v>
      </c>
      <c r="B15" s="5">
        <v>2.2499999999999999E-2</v>
      </c>
      <c r="C15" s="2">
        <f t="shared" si="0"/>
        <v>45611</v>
      </c>
      <c r="D15" t="s">
        <v>15</v>
      </c>
      <c r="E15" t="s">
        <v>14</v>
      </c>
      <c r="F15" s="1"/>
    </row>
    <row r="16" spans="1:21" x14ac:dyDescent="0.2">
      <c r="A16" s="4">
        <v>6</v>
      </c>
      <c r="B16" s="5">
        <v>7.6249999999999998E-2</v>
      </c>
      <c r="C16" s="2">
        <f t="shared" si="0"/>
        <v>45703</v>
      </c>
      <c r="D16" t="s">
        <v>41</v>
      </c>
      <c r="E16" t="s">
        <v>16</v>
      </c>
      <c r="F16" s="1"/>
    </row>
    <row r="17" spans="1:6" x14ac:dyDescent="0.2">
      <c r="A17" s="4">
        <v>7</v>
      </c>
      <c r="B17" s="5">
        <v>2.75E-2</v>
      </c>
      <c r="C17" s="2">
        <f t="shared" si="0"/>
        <v>45792</v>
      </c>
      <c r="D17" t="s">
        <v>18</v>
      </c>
      <c r="E17" t="s">
        <v>17</v>
      </c>
      <c r="F17" s="1"/>
    </row>
    <row r="18" spans="1:6" x14ac:dyDescent="0.2">
      <c r="A18" s="4">
        <v>8</v>
      </c>
      <c r="B18" s="5">
        <v>6.8750000000000006E-2</v>
      </c>
      <c r="C18" s="2">
        <f t="shared" si="0"/>
        <v>45884</v>
      </c>
      <c r="D18" t="s">
        <v>20</v>
      </c>
      <c r="E18" t="s">
        <v>19</v>
      </c>
      <c r="F18" s="1"/>
    </row>
    <row r="19" spans="1:6" x14ac:dyDescent="0.2">
      <c r="A19" s="4">
        <v>9</v>
      </c>
      <c r="B19" s="5">
        <v>4.4999999999999998E-2</v>
      </c>
      <c r="C19" s="2">
        <f t="shared" si="0"/>
        <v>45976</v>
      </c>
      <c r="D19" t="s">
        <v>22</v>
      </c>
      <c r="E19" t="s">
        <v>21</v>
      </c>
      <c r="F19" s="1"/>
    </row>
    <row r="20" spans="1:6" x14ac:dyDescent="0.2">
      <c r="A20" s="4">
        <v>10</v>
      </c>
      <c r="B20" s="5">
        <v>1.6250000000000001E-2</v>
      </c>
      <c r="C20" s="2">
        <f t="shared" si="0"/>
        <v>46068</v>
      </c>
      <c r="D20" t="s">
        <v>24</v>
      </c>
      <c r="E20" t="s">
        <v>23</v>
      </c>
      <c r="F20" s="1"/>
    </row>
    <row r="21" spans="1:6" x14ac:dyDescent="0.2">
      <c r="A21" s="4">
        <v>11</v>
      </c>
      <c r="B21" s="5">
        <v>3.6249999999999998E-2</v>
      </c>
      <c r="C21" s="2">
        <f t="shared" si="0"/>
        <v>46157</v>
      </c>
      <c r="D21" t="s">
        <v>26</v>
      </c>
      <c r="E21" t="s">
        <v>25</v>
      </c>
      <c r="F21" s="1"/>
    </row>
    <row r="22" spans="1:6" x14ac:dyDescent="0.2">
      <c r="A22" s="4">
        <v>12</v>
      </c>
      <c r="B22" s="5">
        <v>0.02</v>
      </c>
      <c r="C22" s="2">
        <f t="shared" si="0"/>
        <v>46249</v>
      </c>
      <c r="D22" t="s">
        <v>27</v>
      </c>
      <c r="E22" t="s">
        <v>28</v>
      </c>
      <c r="F22" s="1"/>
    </row>
    <row r="23" spans="1:6" x14ac:dyDescent="0.2">
      <c r="A23" s="4">
        <v>13</v>
      </c>
      <c r="B23" s="5">
        <v>1.8749999999999999E-2</v>
      </c>
      <c r="C23" s="2">
        <f>EDATE(C22,3)</f>
        <v>46341</v>
      </c>
      <c r="D23" t="s">
        <v>29</v>
      </c>
      <c r="E23" t="s">
        <v>30</v>
      </c>
      <c r="F23" s="1"/>
    </row>
    <row r="24" spans="1:6" x14ac:dyDescent="0.2">
      <c r="A24" s="4">
        <v>14</v>
      </c>
      <c r="B24" s="5">
        <v>1.6250000000000001E-2</v>
      </c>
      <c r="C24" s="2">
        <f t="shared" si="0"/>
        <v>46433</v>
      </c>
      <c r="D24" t="s">
        <v>31</v>
      </c>
      <c r="E24" t="s">
        <v>32</v>
      </c>
      <c r="F24" s="1"/>
    </row>
    <row r="25" spans="1:6" x14ac:dyDescent="0.2">
      <c r="C25" s="7"/>
    </row>
    <row r="27" spans="1:6" x14ac:dyDescent="0.2">
      <c r="A27" t="s">
        <v>7</v>
      </c>
    </row>
    <row r="30" spans="1:6" x14ac:dyDescent="0.2">
      <c r="A30">
        <v>15</v>
      </c>
      <c r="B30">
        <v>6.5000000000000002E-2</v>
      </c>
      <c r="C30" s="1">
        <v>46068</v>
      </c>
      <c r="D30" t="s">
        <v>33</v>
      </c>
      <c r="E30" t="s">
        <v>38</v>
      </c>
      <c r="F30" s="1"/>
    </row>
    <row r="31" spans="1:6" x14ac:dyDescent="0.2">
      <c r="A31">
        <v>16</v>
      </c>
      <c r="B31">
        <v>5.7500000000000002E-2</v>
      </c>
      <c r="C31" s="1">
        <v>45976</v>
      </c>
      <c r="D31" t="s">
        <v>42</v>
      </c>
      <c r="E31" t="s">
        <v>43</v>
      </c>
      <c r="F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2022-08-13T19:30:54Z</dcterms:created>
  <dcterms:modified xsi:type="dcterms:W3CDTF">2023-08-19T00:06:05Z</dcterms:modified>
</cp:coreProperties>
</file>